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<sst xmlns="http://schemas.openxmlformats.org/spreadsheetml/2006/main" count="31" uniqueCount="28">
  <si>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</si>
  <si>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</si>
  <si>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</si>
  <si>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</si>
  <si>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</si>
  <si>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</si>
  <si>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</si>
  <si>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</si>
  <si>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</si>
  <si>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</si>
  <si>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</si>
  <si>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</si>
  <si>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</si>
  <si>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</si>
  <si>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</si>
  <si>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</si>
  <si>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</si>
  <si>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</si>
  <si>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</si>
  <si>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</si>
  <si>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</si>
  <si>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</si>
  <si>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* يمكن تسجيل فروقات طفيفة بنسبة 0.1 وذلك نتيجة التدوير</t>
  </si>
  <si>
    <t>_</t>
  </si>
  <si>
    <t>%</t>
  </si>
  <si>
    <t>توزيع عدد الحائزين والمساحة المستغلة المزروعة حسب حجم المساحة المزروعة*</t>
  </si>
  <si>
    <t xml:space="preserve"> قضاء : بنت جبيل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</si>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</sst>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7.140625" customWidth="1"/>
    <col min="5" max="5" width="15" customWidth="1"/>
    <col min="6" max="6" width="12.5703125" customWidth="1"/>
    <col min="7" max="7" width="21.140625" customWidth="1"/>
  </cols>
  <sheetData>
    <row r="1" spans="1:7" ht="42.75" customHeight="1">
      <c r="A1" s="39" t="s">
        <v>26</v>
      </c>
      <c r="B1" s="40"/>
      <c r="C1" s="40"/>
      <c r="D1" s="40"/>
      <c r="E1" s="40"/>
      <c r="F1" s="40"/>
      <c r="G1" s="40"/>
    </row>
    <row r="2" spans="1:7" ht="50.25" customHeight="1">
      <c r="A2" s="34" t="s">
        <v>25</v>
      </c>
      <c r="B2" s="34"/>
      <c r="C2" s="34"/>
      <c r="D2" s="34"/>
      <c r="E2" s="34"/>
      <c r="F2" s="34"/>
      <c r="G2" s="34"/>
    </row>
    <row r="3" spans="1:7" ht="26.25" customHeight="1">
      <c r="A3" s="10"/>
      <c r="B3" s="10"/>
      <c r="C3" s="10"/>
      <c r="D3" s="10"/>
      <c r="E3" s="10"/>
      <c r="F3" s="10"/>
      <c r="G3" s="10"/>
    </row>
    <row r="4" spans="1:7" ht="19.5" thickBot="1">
      <c r="A4" s="32" t="s">
        <v>21</v>
      </c>
      <c r="E4" s="35" t="s">
        <v>0</v>
      </c>
      <c r="F4" s="35"/>
      <c r="G4" s="35"/>
    </row>
    <row r="5" spans="1:7" ht="19.5" thickBot="1">
      <c r="A5" s="36" t="s">
        <v>1</v>
      </c>
      <c r="B5" s="41" t="s">
        <v>27</v>
      </c>
      <c r="C5" s="42"/>
      <c r="D5" s="43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24</v>
      </c>
      <c r="D6" s="1" t="s">
        <v>4</v>
      </c>
      <c r="E6" s="2" t="s">
        <v>5</v>
      </c>
      <c r="F6" s="1" t="s">
        <v>24</v>
      </c>
      <c r="G6" s="1" t="s">
        <v>4</v>
      </c>
    </row>
    <row r="7" spans="1:7">
      <c r="A7" s="13" t="s">
        <v>6</v>
      </c>
      <c r="B7" s="3">
        <v>52</v>
      </c>
      <c r="C7" s="16">
        <f>B7/$B$21*100</f>
        <v>0.71223120120531436</v>
      </c>
      <c r="D7" s="17">
        <f>C7</f>
        <v>0.71223120120531436</v>
      </c>
      <c r="E7" s="3">
        <v>0</v>
      </c>
      <c r="F7" s="18">
        <f>E7/$E$21*100</f>
        <v>0</v>
      </c>
      <c r="G7" s="19">
        <f>F7</f>
        <v>0</v>
      </c>
    </row>
    <row r="8" spans="1:7">
      <c r="A8" s="14" t="s">
        <v>7</v>
      </c>
      <c r="B8" s="4">
        <v>9</v>
      </c>
      <c r="C8" s="20">
        <f>B8/$B$21*100</f>
        <v>0.12327078482399671</v>
      </c>
      <c r="D8" s="21">
        <f>D7+C8</f>
        <v>0.83550198602931103</v>
      </c>
      <c r="E8" s="4">
        <v>6.08</v>
      </c>
      <c r="F8" s="22">
        <f t="shared" ref="F8:F21" si="0">E8/$E$21*100</f>
        <v>9.7390169317774986E-3</v>
      </c>
      <c r="G8" s="23">
        <f>G7+F8</f>
        <v>9.7390169317774986E-3</v>
      </c>
    </row>
    <row r="9" spans="1:7">
      <c r="A9" s="14" t="s">
        <v>8</v>
      </c>
      <c r="B9" s="5">
        <v>1021</v>
      </c>
      <c r="C9" s="20">
        <f t="shared" ref="C9:C21" si="1">B9/$B$21*100</f>
        <v>13.984385700588961</v>
      </c>
      <c r="D9" s="21">
        <f t="shared" ref="D9:D20" si="2">D8+C9</f>
        <v>14.819887686618271</v>
      </c>
      <c r="E9" s="5">
        <v>1275.96</v>
      </c>
      <c r="F9" s="22">
        <f t="shared" si="0"/>
        <v>2.043848033597174</v>
      </c>
      <c r="G9" s="23">
        <f t="shared" ref="G9:G20" si="3">G8+F9</f>
        <v>2.0535870505289515</v>
      </c>
    </row>
    <row r="10" spans="1:7">
      <c r="A10" s="14" t="s">
        <v>9</v>
      </c>
      <c r="B10" s="5">
        <v>2365</v>
      </c>
      <c r="C10" s="20">
        <f t="shared" si="1"/>
        <v>32.392822900972469</v>
      </c>
      <c r="D10" s="21">
        <f t="shared" si="2"/>
        <v>47.212710587590742</v>
      </c>
      <c r="E10" s="5">
        <v>7408.8620000000001</v>
      </c>
      <c r="F10" s="22">
        <f t="shared" si="0"/>
        <v>11.867604023553108</v>
      </c>
      <c r="G10" s="23">
        <f t="shared" si="3"/>
        <v>13.92119107408206</v>
      </c>
    </row>
    <row r="11" spans="1:7">
      <c r="A11" s="14" t="s">
        <v>10</v>
      </c>
      <c r="B11" s="5">
        <v>1938</v>
      </c>
      <c r="C11" s="20">
        <f t="shared" si="1"/>
        <v>26.544308998767292</v>
      </c>
      <c r="D11" s="21">
        <f t="shared" si="2"/>
        <v>73.757019586358041</v>
      </c>
      <c r="E11" s="5">
        <v>12919.905000000001</v>
      </c>
      <c r="F11" s="22">
        <f t="shared" si="0"/>
        <v>20.695258807887626</v>
      </c>
      <c r="G11" s="23">
        <f t="shared" si="3"/>
        <v>34.616449881969686</v>
      </c>
    </row>
    <row r="12" spans="1:7">
      <c r="A12" s="14" t="s">
        <v>11</v>
      </c>
      <c r="B12" s="5">
        <v>1230</v>
      </c>
      <c r="C12" s="20">
        <f t="shared" si="1"/>
        <v>16.84700725927955</v>
      </c>
      <c r="D12" s="21">
        <f t="shared" si="2"/>
        <v>90.604026845637591</v>
      </c>
      <c r="E12" s="5">
        <v>16361.86</v>
      </c>
      <c r="F12" s="22">
        <f t="shared" si="0"/>
        <v>26.208623614370559</v>
      </c>
      <c r="G12" s="23">
        <f t="shared" si="3"/>
        <v>60.825073496340245</v>
      </c>
    </row>
    <row r="13" spans="1:7">
      <c r="A13" s="14" t="s">
        <v>12</v>
      </c>
      <c r="B13" s="5">
        <v>518</v>
      </c>
      <c r="C13" s="20">
        <f t="shared" si="1"/>
        <v>7.094918504314478</v>
      </c>
      <c r="D13" s="21">
        <f t="shared" si="2"/>
        <v>97.698945349952069</v>
      </c>
      <c r="E13" s="5">
        <v>13772.38</v>
      </c>
      <c r="F13" s="22">
        <f t="shared" si="0"/>
        <v>22.060763488630553</v>
      </c>
      <c r="G13" s="23">
        <f t="shared" si="3"/>
        <v>82.885836984970794</v>
      </c>
    </row>
    <row r="14" spans="1:7">
      <c r="A14" s="14" t="s">
        <v>13</v>
      </c>
      <c r="B14" s="5">
        <v>112</v>
      </c>
      <c r="C14" s="20">
        <f t="shared" si="1"/>
        <v>1.5340364333652923</v>
      </c>
      <c r="D14" s="21">
        <f t="shared" si="2"/>
        <v>99.232981783317356</v>
      </c>
      <c r="E14" s="5">
        <v>5244.5020000000004</v>
      </c>
      <c r="F14" s="22">
        <f t="shared" si="0"/>
        <v>8.4007062132797632</v>
      </c>
      <c r="G14" s="23">
        <f t="shared" si="3"/>
        <v>91.286543198250556</v>
      </c>
    </row>
    <row r="15" spans="1:7">
      <c r="A15" s="14" t="s">
        <v>14</v>
      </c>
      <c r="B15" s="5">
        <v>26</v>
      </c>
      <c r="C15" s="20">
        <f t="shared" si="1"/>
        <v>0.35611560060265718</v>
      </c>
      <c r="D15" s="21">
        <f t="shared" si="2"/>
        <v>99.58909738392002</v>
      </c>
      <c r="E15" s="5">
        <v>1746.75</v>
      </c>
      <c r="F15" s="22">
        <f t="shared" si="0"/>
        <v>2.7979651028918329</v>
      </c>
      <c r="G15" s="23">
        <f t="shared" si="3"/>
        <v>94.084508301142392</v>
      </c>
    </row>
    <row r="16" spans="1:7">
      <c r="A16" s="14" t="s">
        <v>15</v>
      </c>
      <c r="B16" s="5">
        <v>11</v>
      </c>
      <c r="C16" s="20">
        <f t="shared" si="1"/>
        <v>0.15066429256266264</v>
      </c>
      <c r="D16" s="21">
        <f t="shared" si="2"/>
        <v>99.739761676482686</v>
      </c>
      <c r="E16" s="5">
        <v>986.5</v>
      </c>
      <c r="F16" s="22">
        <f t="shared" si="0"/>
        <v>1.580187533420806</v>
      </c>
      <c r="G16" s="23">
        <f t="shared" si="3"/>
        <v>95.664695834563204</v>
      </c>
    </row>
    <row r="17" spans="1:7">
      <c r="A17" s="14" t="s">
        <v>16</v>
      </c>
      <c r="B17" s="5">
        <v>13</v>
      </c>
      <c r="C17" s="20">
        <f t="shared" si="1"/>
        <v>0.17805780030132859</v>
      </c>
      <c r="D17" s="21">
        <f t="shared" si="2"/>
        <v>99.917819476784018</v>
      </c>
      <c r="E17" s="5">
        <v>1494.5</v>
      </c>
      <c r="F17" s="22">
        <f t="shared" si="0"/>
        <v>2.393908027062742</v>
      </c>
      <c r="G17" s="23">
        <f t="shared" si="3"/>
        <v>98.05860386162594</v>
      </c>
    </row>
    <row r="18" spans="1:7">
      <c r="A18" s="14" t="s">
        <v>17</v>
      </c>
      <c r="B18" s="5">
        <v>2</v>
      </c>
      <c r="C18" s="20">
        <f t="shared" si="1"/>
        <v>2.7393507738665935E-2</v>
      </c>
      <c r="D18" s="21">
        <f t="shared" si="2"/>
        <v>99.945212984522684</v>
      </c>
      <c r="E18" s="5">
        <v>333</v>
      </c>
      <c r="F18" s="22">
        <f t="shared" si="0"/>
        <v>0.53340339445426099</v>
      </c>
      <c r="G18" s="23">
        <f t="shared" si="3"/>
        <v>98.592007256080194</v>
      </c>
    </row>
    <row r="19" spans="1:7">
      <c r="A19" s="14" t="s">
        <v>18</v>
      </c>
      <c r="B19" s="5">
        <v>4</v>
      </c>
      <c r="C19" s="20">
        <f t="shared" si="1"/>
        <v>5.478701547733187E-2</v>
      </c>
      <c r="D19" s="21">
        <f t="shared" si="2"/>
        <v>100.00000000000001</v>
      </c>
      <c r="E19" s="5">
        <v>879</v>
      </c>
      <c r="F19" s="22">
        <f t="shared" si="0"/>
        <v>1.4079927439198061</v>
      </c>
      <c r="G19" s="23">
        <f t="shared" si="3"/>
        <v>100</v>
      </c>
    </row>
    <row r="20" spans="1:7" ht="15.75" thickBot="1">
      <c r="A20" s="15" t="s">
        <v>19</v>
      </c>
      <c r="B20" s="6">
        <v>0</v>
      </c>
      <c r="C20" s="24">
        <f t="shared" si="1"/>
        <v>0</v>
      </c>
      <c r="D20" s="25">
        <f t="shared" si="2"/>
        <v>100.00000000000001</v>
      </c>
      <c r="E20" s="9">
        <v>0</v>
      </c>
      <c r="F20" s="26">
        <f t="shared" si="0"/>
        <v>0</v>
      </c>
      <c r="G20" s="27">
        <f t="shared" si="3"/>
        <v>100</v>
      </c>
    </row>
    <row r="21" spans="1:7" s="12" customFormat="1" ht="19.5" customHeight="1" thickBot="1">
      <c r="A21" s="11" t="s">
        <v>20</v>
      </c>
      <c r="B21" s="7">
        <v>7301</v>
      </c>
      <c r="C21" s="28">
        <f t="shared" si="1"/>
        <v>100</v>
      </c>
      <c r="D21" s="30" t="s">
        <v>23</v>
      </c>
      <c r="E21" s="7">
        <v>62429.298999999999</v>
      </c>
      <c r="F21" s="29">
        <f t="shared" si="0"/>
        <v>100</v>
      </c>
      <c r="G21" s="31" t="s">
        <v>23</v>
      </c>
    </row>
    <row r="22" spans="1:7">
      <c r="B22" s="8"/>
    </row>
    <row r="23" spans="1:7">
      <c r="A23" s="33" t="s">
        <v>22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2013-03-19T11:46:45Z</dcterms:modified>
</cp:coreProperties>
</file>